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Holland Fen and Brothertoft PC\"/>
    </mc:Choice>
  </mc:AlternateContent>
  <xr:revisionPtr revIDLastSave="0" documentId="13_ncr:1_{9B10AA7E-A682-4F09-8F7C-A0FC1A0EC8F1}" xr6:coauthVersionLast="47" xr6:coauthVersionMax="47" xr10:uidLastSave="{00000000-0000-0000-0000-000000000000}"/>
  <bookViews>
    <workbookView xWindow="-120" yWindow="-120" windowWidth="29040" windowHeight="15840" xr2:uid="{4F5C5A19-BFFA-45C7-9735-2094380388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P5" i="1"/>
  <c r="E29" i="1" l="1"/>
  <c r="N29" i="1" l="1"/>
  <c r="M29" i="1"/>
  <c r="L29" i="1"/>
  <c r="K29" i="1"/>
  <c r="J29" i="1"/>
  <c r="I29" i="1"/>
  <c r="H29" i="1"/>
  <c r="G29" i="1"/>
</calcChain>
</file>

<file path=xl/sharedStrings.xml><?xml version="1.0" encoding="utf-8"?>
<sst xmlns="http://schemas.openxmlformats.org/spreadsheetml/2006/main" count="84" uniqueCount="58">
  <si>
    <t>Date</t>
  </si>
  <si>
    <t>Details</t>
  </si>
  <si>
    <t>Chq. No.</t>
  </si>
  <si>
    <t>Income</t>
  </si>
  <si>
    <t>Expenses</t>
  </si>
  <si>
    <t>Vat</t>
  </si>
  <si>
    <t>Sundries</t>
  </si>
  <si>
    <t>Churchyard Upkeep</t>
  </si>
  <si>
    <t>Street Lights</t>
  </si>
  <si>
    <t>Hall Hire</t>
  </si>
  <si>
    <t>SEC 137</t>
  </si>
  <si>
    <t>Clerk's wage</t>
  </si>
  <si>
    <t>HMRC PAYE</t>
  </si>
  <si>
    <t xml:space="preserve">Bank Reconsilliation: </t>
  </si>
  <si>
    <t>Bal/brought forward</t>
  </si>
  <si>
    <t>Sanatnder a/c</t>
  </si>
  <si>
    <t>Precept 1st payment</t>
  </si>
  <si>
    <t>Nat West Bus Reserve</t>
  </si>
  <si>
    <t>April &amp; May Intrest</t>
  </si>
  <si>
    <t>Nat West Current a/c</t>
  </si>
  <si>
    <t>Precept 2nd Payment</t>
  </si>
  <si>
    <t>Balance At Bank:</t>
  </si>
  <si>
    <t>June, July, Aug Intrest</t>
  </si>
  <si>
    <t>Sep, Oct, Nov Intrest</t>
  </si>
  <si>
    <t>Balance b/f</t>
  </si>
  <si>
    <t>Dec, Jan, Feb Intrest</t>
  </si>
  <si>
    <t>Plus Income</t>
  </si>
  <si>
    <t>March Intreast</t>
  </si>
  <si>
    <t>Minus Expenses</t>
  </si>
  <si>
    <t xml:space="preserve">Signed by Chairman: </t>
  </si>
  <si>
    <t>…......................</t>
  </si>
  <si>
    <t xml:space="preserve">Date: </t>
  </si>
  <si>
    <t>….......................</t>
  </si>
  <si>
    <t xml:space="preserve">Signed by Clerk/ RFO: </t>
  </si>
  <si>
    <t>Date:</t>
  </si>
  <si>
    <t>Signed by internal Auditor:</t>
  </si>
  <si>
    <t>£</t>
  </si>
  <si>
    <t>01.04.21</t>
  </si>
  <si>
    <t>01.08.21</t>
  </si>
  <si>
    <t>Zurich</t>
  </si>
  <si>
    <t>Internal Audit</t>
  </si>
  <si>
    <t>22.06.21</t>
  </si>
  <si>
    <t>Holland Fen hall hire</t>
  </si>
  <si>
    <t xml:space="preserve">S. Kulwicki </t>
  </si>
  <si>
    <t>07.09.21</t>
  </si>
  <si>
    <t xml:space="preserve">S. Kulwicki - Website </t>
  </si>
  <si>
    <t xml:space="preserve">Brothertoft Hall Hire </t>
  </si>
  <si>
    <t>BBC street lights</t>
  </si>
  <si>
    <t>HMRC VAT</t>
  </si>
  <si>
    <t>23.07.21</t>
  </si>
  <si>
    <t>05.11.21</t>
  </si>
  <si>
    <t>04.01.22</t>
  </si>
  <si>
    <t>S. Kulwicki wages and PAYE</t>
  </si>
  <si>
    <t>All Saint church holland fen</t>
  </si>
  <si>
    <t>Brothertoft Churchyard</t>
  </si>
  <si>
    <t xml:space="preserve">LALC Annual subs </t>
  </si>
  <si>
    <t>01.03.22</t>
  </si>
  <si>
    <t>Santander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</si>
</sst>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2" fontId="0" fillId="0" borderId="0" xfId="0" applyNumberFormat="1"/>
    <xf numFmtId="4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4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7B2A-7C3C-4D36-AAA6-5712A90795EB}">
  <sheetPr>
    <pageSetUpPr fitToPage="1"/>
  </sheetPr>
  <dimension ref="A1:S31"/>
  <sheetViews>
    <sheetView tabSelected="1" zoomScale="120" zoomScaleNormal="120" workbookViewId="0">
      <selection activeCell="G14" sqref="G14"/>
    </sheetView>
  </sheetViews>
  <sheetFormatPr defaultRowHeight="15" x14ac:dyDescent="0.25"/>
  <cols>
    <col min="3" max="3" width="26.140625" customWidth="1"/>
    <col min="15" max="15" width="32.28515625" customWidth="1"/>
    <col min="16" max="16" width="12.28515625" customWidth="1"/>
    <col min="18" max="18" width="20.7109375" customWidth="1"/>
  </cols>
  <sheetData>
    <row r="1" spans="1:19" ht="38.25" x14ac:dyDescent="0.25">
      <c r="A1" s="1" t="s">
        <v>0</v>
      </c>
      <c r="B1" s="1"/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6" t="s">
        <v>13</v>
      </c>
      <c r="P1" s="5"/>
    </row>
    <row r="2" spans="1:19" x14ac:dyDescent="0.25">
      <c r="A2" s="19" t="s">
        <v>37</v>
      </c>
      <c r="B2" s="7"/>
      <c r="C2" s="8" t="s">
        <v>14</v>
      </c>
      <c r="D2" s="9"/>
      <c r="E2" s="30">
        <v>5379.39</v>
      </c>
      <c r="F2" s="30"/>
      <c r="G2" s="10"/>
      <c r="H2" s="10"/>
      <c r="I2" s="10"/>
      <c r="J2" s="10"/>
      <c r="K2" s="10"/>
      <c r="L2" s="10"/>
      <c r="M2" s="10"/>
      <c r="N2" s="10"/>
      <c r="O2" s="11" t="s">
        <v>15</v>
      </c>
      <c r="P2" s="11">
        <v>2099.85</v>
      </c>
    </row>
    <row r="3" spans="1:19" x14ac:dyDescent="0.25">
      <c r="A3" s="19"/>
      <c r="B3" s="7"/>
      <c r="C3" s="8" t="s">
        <v>16</v>
      </c>
      <c r="D3" s="9"/>
      <c r="E3" s="30">
        <v>1625</v>
      </c>
      <c r="F3" s="30"/>
      <c r="G3" s="10"/>
      <c r="H3" s="10"/>
      <c r="I3" s="10"/>
      <c r="J3" s="10"/>
      <c r="K3" s="10"/>
      <c r="L3" s="10"/>
      <c r="M3" s="10"/>
      <c r="N3" s="10"/>
      <c r="O3" s="11" t="s">
        <v>17</v>
      </c>
      <c r="P3" s="12">
        <v>4006.78</v>
      </c>
    </row>
    <row r="4" spans="1:19" x14ac:dyDescent="0.25">
      <c r="A4" s="19"/>
      <c r="B4" s="7"/>
      <c r="C4" s="8" t="s">
        <v>18</v>
      </c>
      <c r="D4" s="9"/>
      <c r="E4" s="30">
        <v>0.08</v>
      </c>
      <c r="F4" s="30"/>
      <c r="G4" s="10"/>
      <c r="H4" s="10"/>
      <c r="I4" s="10"/>
      <c r="J4" s="10"/>
      <c r="K4" s="10"/>
      <c r="L4" s="10"/>
      <c r="M4" s="10"/>
      <c r="N4" s="10"/>
      <c r="O4" s="11" t="s">
        <v>19</v>
      </c>
      <c r="P4" s="12">
        <v>100</v>
      </c>
    </row>
    <row r="5" spans="1:19" x14ac:dyDescent="0.25">
      <c r="A5" s="19" t="s">
        <v>49</v>
      </c>
      <c r="B5" s="7"/>
      <c r="C5" s="8" t="s">
        <v>48</v>
      </c>
      <c r="D5" s="9"/>
      <c r="E5" s="30">
        <v>144.99</v>
      </c>
      <c r="F5" s="30"/>
      <c r="G5" s="10"/>
      <c r="H5" s="10"/>
      <c r="I5" s="10"/>
      <c r="J5" s="10"/>
      <c r="K5" s="10"/>
      <c r="L5" s="10"/>
      <c r="M5" s="10"/>
      <c r="N5" s="10"/>
      <c r="O5" s="13" t="s">
        <v>21</v>
      </c>
      <c r="P5" s="13">
        <f>SUM(P2:P4)</f>
        <v>6206.63</v>
      </c>
    </row>
    <row r="6" spans="1:19" x14ac:dyDescent="0.25">
      <c r="A6" s="19" t="s">
        <v>38</v>
      </c>
      <c r="B6" s="7"/>
      <c r="C6" s="8" t="s">
        <v>20</v>
      </c>
      <c r="D6" s="9"/>
      <c r="E6" s="30">
        <v>1625</v>
      </c>
      <c r="F6" s="30"/>
      <c r="G6" s="10"/>
      <c r="H6" s="10"/>
      <c r="I6" s="10"/>
      <c r="J6" s="10"/>
      <c r="K6" s="10"/>
      <c r="L6" s="10"/>
      <c r="M6" s="10"/>
      <c r="N6" s="10"/>
      <c r="O6" s="11"/>
      <c r="P6" s="11"/>
    </row>
    <row r="7" spans="1:19" x14ac:dyDescent="0.25">
      <c r="A7" s="19"/>
      <c r="B7" s="7"/>
      <c r="C7" s="8" t="s">
        <v>22</v>
      </c>
      <c r="D7" s="9"/>
      <c r="E7" s="30">
        <v>0.12</v>
      </c>
      <c r="F7" s="30"/>
      <c r="G7" s="10"/>
      <c r="H7" s="10"/>
      <c r="I7" s="10"/>
      <c r="J7" s="10"/>
      <c r="K7" s="10"/>
      <c r="L7" s="10"/>
      <c r="M7" s="10"/>
      <c r="N7" s="10"/>
      <c r="O7" s="11" t="s">
        <v>24</v>
      </c>
      <c r="P7" s="11">
        <v>5379.39</v>
      </c>
      <c r="R7" s="11"/>
      <c r="S7" s="11"/>
    </row>
    <row r="8" spans="1:19" x14ac:dyDescent="0.25">
      <c r="A8" s="7"/>
      <c r="B8" s="7"/>
      <c r="C8" s="8" t="s">
        <v>23</v>
      </c>
      <c r="D8" s="9"/>
      <c r="E8" s="30">
        <v>0.13</v>
      </c>
      <c r="F8" s="30"/>
      <c r="G8" s="10"/>
      <c r="H8" s="10"/>
      <c r="I8" s="10"/>
      <c r="J8" s="10"/>
      <c r="K8" s="10"/>
      <c r="L8" s="10"/>
      <c r="M8" s="10"/>
      <c r="N8" s="10"/>
      <c r="O8" s="11" t="s">
        <v>26</v>
      </c>
      <c r="P8" s="12">
        <v>3396.76</v>
      </c>
      <c r="Q8" s="29"/>
      <c r="R8" s="11"/>
      <c r="S8" s="12"/>
    </row>
    <row r="9" spans="1:19" x14ac:dyDescent="0.25">
      <c r="A9" s="7"/>
      <c r="B9" s="7"/>
      <c r="C9" s="8" t="s">
        <v>25</v>
      </c>
      <c r="D9" s="9"/>
      <c r="E9" s="30">
        <v>0.14000000000000001</v>
      </c>
      <c r="F9" s="30"/>
      <c r="G9" s="10"/>
      <c r="H9" s="10"/>
      <c r="I9" s="10"/>
      <c r="J9" s="10"/>
      <c r="K9" s="10"/>
      <c r="L9" s="10"/>
      <c r="M9" s="10"/>
      <c r="N9" s="10"/>
      <c r="O9" s="33" t="s">
        <v>28</v>
      </c>
      <c r="P9" s="35">
        <v>2812.62</v>
      </c>
      <c r="R9" s="11"/>
      <c r="S9" s="11"/>
    </row>
    <row r="10" spans="1:19" x14ac:dyDescent="0.25">
      <c r="A10" s="7"/>
      <c r="B10" s="7"/>
      <c r="C10" s="8" t="s">
        <v>27</v>
      </c>
      <c r="D10" s="9"/>
      <c r="E10" s="30">
        <v>0.04</v>
      </c>
      <c r="F10" s="30"/>
      <c r="G10" s="10"/>
      <c r="H10" s="10"/>
      <c r="I10" s="10"/>
      <c r="J10" s="10"/>
      <c r="K10" s="10"/>
      <c r="L10" s="10"/>
      <c r="M10" s="10"/>
      <c r="N10" s="10"/>
      <c r="P10" s="37">
        <v>6206.63</v>
      </c>
      <c r="R10" s="13"/>
      <c r="S10" s="14"/>
    </row>
    <row r="11" spans="1:19" x14ac:dyDescent="0.25">
      <c r="A11" s="7"/>
      <c r="B11" s="7"/>
      <c r="C11" s="8" t="s">
        <v>57</v>
      </c>
      <c r="D11" s="9"/>
      <c r="E11" s="30">
        <v>1.26</v>
      </c>
      <c r="F11" s="30"/>
      <c r="G11" s="10"/>
      <c r="H11" s="10"/>
      <c r="I11" s="10"/>
      <c r="J11" s="10"/>
      <c r="K11" s="10"/>
      <c r="L11" s="10"/>
      <c r="M11" s="10"/>
      <c r="N11" s="10"/>
      <c r="O11" s="11"/>
      <c r="P11" s="27"/>
      <c r="Q11" s="36"/>
      <c r="R11" s="17"/>
      <c r="S11" s="18"/>
    </row>
    <row r="12" spans="1:19" x14ac:dyDescent="0.25">
      <c r="A12" s="7"/>
      <c r="B12" s="7"/>
      <c r="C12" s="31"/>
      <c r="D12" s="32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1"/>
      <c r="P12" s="27"/>
      <c r="R12" s="13"/>
      <c r="S12" s="14"/>
    </row>
    <row r="13" spans="1:19" x14ac:dyDescent="0.25">
      <c r="A13" s="7"/>
      <c r="B13" s="7"/>
      <c r="C13" s="31"/>
      <c r="D13" s="32"/>
      <c r="E13" s="30"/>
      <c r="F13" s="30"/>
      <c r="G13" s="10"/>
      <c r="H13" s="10"/>
      <c r="I13" s="10"/>
      <c r="J13" s="10"/>
      <c r="K13" s="10"/>
      <c r="L13" s="10"/>
      <c r="M13" s="10"/>
      <c r="N13" s="10"/>
      <c r="O13" s="11"/>
      <c r="P13" s="28"/>
      <c r="R13" s="34"/>
      <c r="S13" s="14"/>
    </row>
    <row r="14" spans="1:19" x14ac:dyDescent="0.25">
      <c r="A14" s="15" t="s">
        <v>41</v>
      </c>
      <c r="B14" s="15"/>
      <c r="C14" s="8" t="s">
        <v>39</v>
      </c>
      <c r="D14" s="16">
        <v>555</v>
      </c>
      <c r="E14" s="30"/>
      <c r="F14" s="30">
        <v>144.59</v>
      </c>
      <c r="G14" s="10"/>
      <c r="H14" s="10">
        <v>144.59</v>
      </c>
      <c r="I14" s="10"/>
      <c r="J14" s="10"/>
      <c r="K14" s="10"/>
      <c r="L14" s="10"/>
      <c r="M14" s="10"/>
      <c r="N14" s="10"/>
      <c r="O14" s="11"/>
      <c r="P14" s="27"/>
      <c r="R14" s="13"/>
    </row>
    <row r="15" spans="1:19" x14ac:dyDescent="0.25">
      <c r="A15" s="19" t="s">
        <v>41</v>
      </c>
      <c r="B15" s="15"/>
      <c r="C15" s="8" t="s">
        <v>40</v>
      </c>
      <c r="D15" s="16">
        <v>553</v>
      </c>
      <c r="E15" s="30"/>
      <c r="F15" s="30">
        <v>20</v>
      </c>
      <c r="G15" s="10"/>
      <c r="H15" s="10">
        <v>20</v>
      </c>
      <c r="I15" s="10"/>
      <c r="J15" s="10"/>
      <c r="K15" s="10"/>
      <c r="L15" s="10"/>
      <c r="M15" s="10"/>
      <c r="N15" s="10"/>
      <c r="O15" s="11"/>
      <c r="P15" s="27"/>
    </row>
    <row r="16" spans="1:19" x14ac:dyDescent="0.25">
      <c r="A16" s="15" t="s">
        <v>41</v>
      </c>
      <c r="B16" s="15"/>
      <c r="C16" s="8" t="s">
        <v>42</v>
      </c>
      <c r="D16" s="16">
        <v>554</v>
      </c>
      <c r="E16" s="30"/>
      <c r="F16" s="30">
        <v>18</v>
      </c>
      <c r="G16" s="10"/>
      <c r="H16" s="10"/>
      <c r="I16" s="10"/>
      <c r="J16" s="10"/>
      <c r="K16" s="10">
        <v>18</v>
      </c>
      <c r="L16" s="10"/>
      <c r="M16" s="10"/>
      <c r="N16" s="10"/>
      <c r="O16" s="11" t="s">
        <v>29</v>
      </c>
      <c r="P16" s="11" t="s">
        <v>30</v>
      </c>
    </row>
    <row r="17" spans="1:16" x14ac:dyDescent="0.25">
      <c r="A17" s="15" t="s">
        <v>44</v>
      </c>
      <c r="B17" s="15"/>
      <c r="C17" s="8" t="s">
        <v>43</v>
      </c>
      <c r="D17" s="16">
        <v>556</v>
      </c>
      <c r="E17" s="30"/>
      <c r="F17" s="30">
        <v>475</v>
      </c>
      <c r="G17" s="10"/>
      <c r="H17" s="10"/>
      <c r="I17" s="10"/>
      <c r="J17" s="10"/>
      <c r="K17" s="10"/>
      <c r="L17" s="10"/>
      <c r="M17" s="10">
        <v>475</v>
      </c>
      <c r="N17" s="10"/>
      <c r="O17" s="11"/>
      <c r="P17" s="11"/>
    </row>
    <row r="18" spans="1:16" x14ac:dyDescent="0.25">
      <c r="A18" s="15" t="s">
        <v>44</v>
      </c>
      <c r="B18" s="15"/>
      <c r="C18" s="8" t="s">
        <v>45</v>
      </c>
      <c r="D18" s="16">
        <v>557</v>
      </c>
      <c r="E18" s="30"/>
      <c r="F18" s="30">
        <v>150</v>
      </c>
      <c r="G18" s="10"/>
      <c r="H18" s="10">
        <v>150</v>
      </c>
      <c r="I18" s="10"/>
      <c r="J18" s="10"/>
      <c r="K18" s="10"/>
      <c r="L18" s="10"/>
      <c r="M18" s="10"/>
      <c r="N18" s="10"/>
      <c r="O18" s="11" t="s">
        <v>31</v>
      </c>
      <c r="P18" s="11" t="s">
        <v>32</v>
      </c>
    </row>
    <row r="19" spans="1:16" x14ac:dyDescent="0.25">
      <c r="A19" s="15" t="s">
        <v>44</v>
      </c>
      <c r="B19" s="15"/>
      <c r="C19" s="8" t="s">
        <v>46</v>
      </c>
      <c r="D19" s="16">
        <v>558</v>
      </c>
      <c r="E19" s="30"/>
      <c r="F19" s="30">
        <v>20</v>
      </c>
      <c r="G19" s="10"/>
      <c r="H19" s="10"/>
      <c r="I19" s="10"/>
      <c r="J19" s="10"/>
      <c r="K19" s="10">
        <v>20</v>
      </c>
      <c r="L19" s="10"/>
      <c r="M19" s="10"/>
      <c r="N19" s="10"/>
      <c r="O19" s="11"/>
      <c r="P19" s="11"/>
    </row>
    <row r="20" spans="1:16" x14ac:dyDescent="0.25">
      <c r="A20" s="19" t="s">
        <v>50</v>
      </c>
      <c r="B20" s="15"/>
      <c r="C20" s="8" t="s">
        <v>42</v>
      </c>
      <c r="D20" s="16">
        <v>559</v>
      </c>
      <c r="E20" s="30"/>
      <c r="F20" s="30">
        <v>18</v>
      </c>
      <c r="G20" s="10"/>
      <c r="H20" s="10"/>
      <c r="I20" s="10"/>
      <c r="J20" s="10"/>
      <c r="K20" s="10">
        <v>18</v>
      </c>
      <c r="L20" s="10"/>
      <c r="M20" s="10"/>
      <c r="N20" s="10"/>
      <c r="O20" s="11" t="s">
        <v>33</v>
      </c>
      <c r="P20" s="11" t="s">
        <v>32</v>
      </c>
    </row>
    <row r="21" spans="1:16" x14ac:dyDescent="0.25">
      <c r="A21" s="15" t="s">
        <v>51</v>
      </c>
      <c r="B21" s="15"/>
      <c r="C21" s="8" t="s">
        <v>47</v>
      </c>
      <c r="D21" s="16">
        <v>560</v>
      </c>
      <c r="E21" s="30"/>
      <c r="F21" s="30">
        <v>505.74</v>
      </c>
      <c r="G21" s="10"/>
      <c r="H21" s="10"/>
      <c r="I21" s="10"/>
      <c r="J21" s="10">
        <v>505.74</v>
      </c>
      <c r="K21" s="10"/>
      <c r="L21" s="10"/>
      <c r="M21" s="10"/>
      <c r="N21" s="10"/>
      <c r="O21" s="11"/>
      <c r="P21" s="11"/>
    </row>
    <row r="22" spans="1:16" x14ac:dyDescent="0.25">
      <c r="A22" s="15" t="s">
        <v>51</v>
      </c>
      <c r="B22" s="15"/>
      <c r="C22" s="8" t="s">
        <v>46</v>
      </c>
      <c r="D22" s="16">
        <v>561</v>
      </c>
      <c r="E22" s="30"/>
      <c r="F22" s="30">
        <v>20</v>
      </c>
      <c r="G22" s="10"/>
      <c r="H22" s="10"/>
      <c r="I22" s="10"/>
      <c r="J22" s="10"/>
      <c r="K22" s="10">
        <v>20</v>
      </c>
      <c r="L22" s="10"/>
      <c r="M22" s="10"/>
      <c r="N22" s="10"/>
      <c r="O22" s="11" t="s">
        <v>34</v>
      </c>
      <c r="P22" s="11" t="s">
        <v>32</v>
      </c>
    </row>
    <row r="23" spans="1:16" x14ac:dyDescent="0.25">
      <c r="A23" s="15" t="s">
        <v>56</v>
      </c>
      <c r="B23" s="15"/>
      <c r="C23" s="8" t="s">
        <v>52</v>
      </c>
      <c r="D23" s="16">
        <v>562</v>
      </c>
      <c r="E23" s="30"/>
      <c r="F23" s="30">
        <v>505</v>
      </c>
      <c r="G23" s="10"/>
      <c r="H23" s="10"/>
      <c r="I23" s="10"/>
      <c r="J23" s="10"/>
      <c r="K23" s="10"/>
      <c r="L23" s="10"/>
      <c r="M23" s="10">
        <v>505</v>
      </c>
      <c r="N23" s="10"/>
      <c r="O23" s="11"/>
      <c r="P23" s="11"/>
    </row>
    <row r="24" spans="1:16" x14ac:dyDescent="0.25">
      <c r="A24" s="15" t="s">
        <v>56</v>
      </c>
      <c r="B24" s="15"/>
      <c r="C24" s="8" t="s">
        <v>55</v>
      </c>
      <c r="D24" s="16">
        <v>563</v>
      </c>
      <c r="E24" s="30"/>
      <c r="F24" s="30">
        <v>225.19</v>
      </c>
      <c r="G24" s="10"/>
      <c r="H24" s="10">
        <v>225.19</v>
      </c>
      <c r="I24" s="10"/>
      <c r="J24" s="10"/>
      <c r="K24" s="10"/>
      <c r="L24" s="10"/>
      <c r="M24" s="10"/>
      <c r="N24" s="10"/>
      <c r="O24" s="11" t="s">
        <v>35</v>
      </c>
      <c r="P24" s="11" t="s">
        <v>32</v>
      </c>
    </row>
    <row r="25" spans="1:16" x14ac:dyDescent="0.25">
      <c r="A25" s="15" t="s">
        <v>56</v>
      </c>
      <c r="B25" s="15"/>
      <c r="C25" s="8" t="s">
        <v>54</v>
      </c>
      <c r="D25" s="16">
        <v>564</v>
      </c>
      <c r="E25" s="30"/>
      <c r="F25" s="30">
        <v>225</v>
      </c>
      <c r="G25" s="10"/>
      <c r="H25" s="10"/>
      <c r="I25" s="10">
        <v>225</v>
      </c>
      <c r="J25" s="10"/>
      <c r="K25" s="10"/>
      <c r="L25" s="10"/>
      <c r="M25" s="10"/>
      <c r="N25" s="10"/>
      <c r="O25" s="11"/>
      <c r="P25" s="11"/>
    </row>
    <row r="26" spans="1:16" x14ac:dyDescent="0.25">
      <c r="A26" s="15" t="s">
        <v>56</v>
      </c>
      <c r="B26" s="15"/>
      <c r="C26" s="8" t="s">
        <v>53</v>
      </c>
      <c r="D26" s="16">
        <v>565</v>
      </c>
      <c r="E26" s="30"/>
      <c r="F26" s="30">
        <v>225</v>
      </c>
      <c r="G26" s="10"/>
      <c r="H26" s="10"/>
      <c r="I26" s="10">
        <v>225</v>
      </c>
      <c r="J26" s="10"/>
      <c r="K26" s="10"/>
      <c r="L26" s="10"/>
      <c r="M26" s="10"/>
      <c r="N26" s="10"/>
      <c r="O26" s="11" t="s">
        <v>34</v>
      </c>
      <c r="P26" s="11" t="s">
        <v>32</v>
      </c>
    </row>
    <row r="27" spans="1:16" x14ac:dyDescent="0.25">
      <c r="A27" s="15" t="s">
        <v>56</v>
      </c>
      <c r="B27" s="15"/>
      <c r="C27" s="8" t="s">
        <v>42</v>
      </c>
      <c r="D27" s="16">
        <v>566</v>
      </c>
      <c r="E27" s="30"/>
      <c r="F27" s="30">
        <v>18</v>
      </c>
      <c r="G27" s="10"/>
      <c r="H27" s="10"/>
      <c r="I27" s="10"/>
      <c r="J27" s="10"/>
      <c r="K27" s="10">
        <v>18</v>
      </c>
      <c r="L27" s="10"/>
      <c r="M27" s="10"/>
      <c r="N27" s="10"/>
    </row>
    <row r="28" spans="1:16" x14ac:dyDescent="0.25">
      <c r="A28" s="20"/>
      <c r="B28" s="20"/>
      <c r="C28" s="21"/>
      <c r="D28" s="22"/>
      <c r="E28" s="23" t="s">
        <v>36</v>
      </c>
      <c r="F28" s="23" t="s">
        <v>36</v>
      </c>
      <c r="G28" s="23" t="s">
        <v>36</v>
      </c>
      <c r="H28" s="23" t="s">
        <v>36</v>
      </c>
      <c r="I28" s="23" t="s">
        <v>36</v>
      </c>
      <c r="J28" s="23" t="s">
        <v>36</v>
      </c>
      <c r="K28" s="23" t="s">
        <v>36</v>
      </c>
      <c r="L28" s="23" t="s">
        <v>36</v>
      </c>
      <c r="M28" s="23" t="s">
        <v>36</v>
      </c>
      <c r="N28" s="23" t="s">
        <v>36</v>
      </c>
    </row>
    <row r="29" spans="1:16" x14ac:dyDescent="0.25">
      <c r="A29" s="24"/>
      <c r="B29" s="24"/>
      <c r="C29" s="25"/>
      <c r="D29" s="24"/>
      <c r="E29" s="26">
        <f>SUM(E2:E28)</f>
        <v>8776.15</v>
      </c>
      <c r="F29" s="26">
        <f>SUM(F14:F28)</f>
        <v>2569.52</v>
      </c>
      <c r="G29" s="26">
        <f>SUM(G2:G28)</f>
        <v>0</v>
      </c>
      <c r="H29" s="26">
        <f>SUM(H14:H28)</f>
        <v>539.78</v>
      </c>
      <c r="I29" s="26">
        <f>SUM(I14:I28)</f>
        <v>450</v>
      </c>
      <c r="J29" s="26">
        <f>SUM(J2:J28)</f>
        <v>505.74</v>
      </c>
      <c r="K29" s="26">
        <f>SUM(K14:K28)</f>
        <v>94</v>
      </c>
      <c r="L29" s="26">
        <f>SUM(L2:L28)</f>
        <v>0</v>
      </c>
      <c r="M29" s="26">
        <f>SUM(M14:M28)</f>
        <v>980</v>
      </c>
      <c r="N29" s="26">
        <f>SUM(N14:N28)</f>
        <v>0</v>
      </c>
      <c r="O29" s="11"/>
      <c r="P29" s="11"/>
    </row>
    <row r="30" spans="1:16" x14ac:dyDescent="0.25">
      <c r="O30" s="13"/>
      <c r="P30" s="14"/>
    </row>
    <row r="31" spans="1:16" x14ac:dyDescent="0.25">
      <c r="O31" s="17"/>
      <c r="P31" s="18"/>
    </row>
  </sheetData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Kulwicki</dc:creator>
  <cp:lastModifiedBy>Sarah Kulwicki</cp:lastModifiedBy>
  <cp:lastPrinted>2022-06-28T11:13:27Z</cp:lastPrinted>
  <dcterms:created xsi:type="dcterms:W3CDTF">2021-10-15T13:28:53Z</dcterms:created>
  <dcterms:modified xsi:type="dcterms:W3CDTF">2022-06-28T11:39:37Z</dcterms:modified>
</cp:coreProperties>
</file>